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ra\Documents\ESGRIMA\LIGA FEMENINA\LF 17-18\PARA SUBIR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Q4" i="1"/>
  <c r="R4" i="1" s="1"/>
</calcChain>
</file>

<file path=xl/sharedStrings.xml><?xml version="1.0" encoding="utf-8"?>
<sst xmlns="http://schemas.openxmlformats.org/spreadsheetml/2006/main" count="57" uniqueCount="23">
  <si>
    <t>P-3</t>
  </si>
  <si>
    <t>LIGA FEMENINA DE ESGRIMA DE TOLEDO 2016-2017</t>
  </si>
  <si>
    <t>SALA</t>
  </si>
  <si>
    <t>TIRADORES</t>
  </si>
  <si>
    <t>Nº</t>
  </si>
  <si>
    <t>V</t>
  </si>
  <si>
    <t>D</t>
  </si>
  <si>
    <t>TD</t>
  </si>
  <si>
    <t>TR</t>
  </si>
  <si>
    <t>TD-TR</t>
  </si>
  <si>
    <t>pts</t>
  </si>
  <si>
    <t>Total</t>
  </si>
  <si>
    <t>Máximo 50 puntos</t>
  </si>
  <si>
    <t>CESL</t>
  </si>
  <si>
    <t>JUANA</t>
  </si>
  <si>
    <t>KARIANA</t>
  </si>
  <si>
    <t>CETO</t>
  </si>
  <si>
    <t>GRACIELA</t>
  </si>
  <si>
    <t>KRISTINA</t>
  </si>
  <si>
    <t>CRISTINA</t>
  </si>
  <si>
    <t>PAULA</t>
  </si>
  <si>
    <t>SILA</t>
  </si>
  <si>
    <t>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</si>
</sst>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43">
    <xf numFmtId="0" fontId="0" fillId="0" borderId="0" xfId="0"/>
    <xf numFmtId="0" fontId="0" fillId="0" borderId="0" xfId="1" applyFont="1" applyAlignment="1">
      <alignment horizontal="center"/>
    </xf>
    <xf numFmtId="0" fontId="2" fillId="0" borderId="0" xfId="1" applyFont="1"/>
    <xf numFmtId="0" fontId="1" fillId="0" borderId="0" xfId="1" applyFont="1"/>
    <xf numFmtId="14" fontId="1" fillId="0" borderId="0" xfId="1" applyNumberFormat="1" applyFont="1"/>
    <xf numFmtId="0" fontId="1" fillId="0" borderId="0" xfId="1"/>
    <xf numFmtId="14" fontId="1" fillId="0" borderId="0" xfId="1" applyNumberFormat="1"/>
    <xf numFmtId="0" fontId="0" fillId="2" borderId="1" xfId="2" applyFont="1" applyFill="1" applyBorder="1" applyAlignment="1">
      <alignment horizontal="center" vertical="center"/>
    </xf>
    <xf numFmtId="0" fontId="1" fillId="3" borderId="1" xfId="2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3" borderId="3" xfId="2" applyFill="1" applyBorder="1" applyAlignment="1">
      <alignment horizontal="center" vertical="center"/>
    </xf>
    <xf numFmtId="0" fontId="1" fillId="3" borderId="4" xfId="2" applyFill="1" applyBorder="1" applyAlignment="1">
      <alignment horizontal="center" vertical="center"/>
    </xf>
    <xf numFmtId="0" fontId="1" fillId="3" borderId="5" xfId="2" applyFill="1" applyBorder="1" applyAlignment="1">
      <alignment horizontal="center" vertical="center"/>
    </xf>
    <xf numFmtId="0" fontId="1" fillId="3" borderId="6" xfId="2" applyFill="1" applyBorder="1" applyAlignment="1">
      <alignment horizontal="center" vertical="center"/>
    </xf>
    <xf numFmtId="0" fontId="1" fillId="2" borderId="6" xfId="2" applyFill="1" applyBorder="1" applyAlignment="1">
      <alignment horizontal="center" vertical="center"/>
    </xf>
    <xf numFmtId="0" fontId="1" fillId="3" borderId="2" xfId="2" applyFont="1" applyFill="1" applyBorder="1" applyAlignment="1">
      <alignment horizontal="center" vertical="center"/>
    </xf>
    <xf numFmtId="0" fontId="0" fillId="4" borderId="7" xfId="2" applyFont="1" applyFill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5" borderId="9" xfId="2" applyFill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3" xfId="2" applyFill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1" fillId="5" borderId="17" xfId="2" applyFill="1" applyBorder="1" applyAlignment="1">
      <alignment horizontal="center" vertical="center"/>
    </xf>
    <xf numFmtId="0" fontId="0" fillId="0" borderId="17" xfId="2" applyFont="1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0" fillId="0" borderId="18" xfId="2" applyFont="1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1" fillId="4" borderId="7" xfId="2" applyFill="1" applyBorder="1" applyAlignment="1">
      <alignment horizontal="center" vertical="center"/>
    </xf>
    <xf numFmtId="0" fontId="0" fillId="0" borderId="20" xfId="2" applyFont="1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5" borderId="18" xfId="2" applyFill="1" applyBorder="1" applyAlignment="1">
      <alignment horizontal="center" vertical="center"/>
    </xf>
    <xf numFmtId="0" fontId="1" fillId="0" borderId="0" xfId="1" applyBorder="1"/>
    <xf numFmtId="0" fontId="1" fillId="0" borderId="0" xfId="2" applyBorder="1" applyAlignment="1">
      <alignment horizontal="center" vertical="center"/>
    </xf>
    <xf numFmtId="0" fontId="1" fillId="0" borderId="0" xfId="2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O18" sqref="O18"/>
    </sheetView>
  </sheetViews>
  <sheetFormatPr baseColWidth="10" defaultRowHeight="12.75" x14ac:dyDescent="0.2"/>
  <cols>
    <col min="1" max="1" width="6.42578125" style="5" customWidth="1"/>
    <col min="2" max="2" width="20.5703125" style="5" customWidth="1"/>
    <col min="3" max="3" width="3.7109375" style="5" customWidth="1"/>
    <col min="4" max="12" width="4.7109375" style="5" customWidth="1"/>
    <col min="13" max="13" width="5.5703125" style="5" customWidth="1"/>
    <col min="14" max="14" width="6.5703125" style="5" customWidth="1"/>
    <col min="15" max="15" width="5.85546875" style="5" customWidth="1"/>
    <col min="16" max="16" width="6.140625" style="5" customWidth="1"/>
    <col min="17" max="17" width="4.7109375" style="5" customWidth="1"/>
    <col min="18" max="18" width="6" style="5" customWidth="1"/>
    <col min="19" max="22" width="4.7109375" style="5" customWidth="1"/>
    <col min="23" max="16384" width="11.42578125" style="5"/>
  </cols>
  <sheetData>
    <row r="1" spans="1:20" ht="20.25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3"/>
      <c r="L1" s="3"/>
      <c r="M1" s="3"/>
    </row>
    <row r="2" spans="1:20" ht="13.5" thickBot="1" x14ac:dyDescent="0.25">
      <c r="B2" s="6">
        <v>43088</v>
      </c>
    </row>
    <row r="3" spans="1:20" ht="15.75" thickBot="1" x14ac:dyDescent="0.25">
      <c r="A3" s="7" t="s">
        <v>2</v>
      </c>
      <c r="B3" s="8" t="s">
        <v>3</v>
      </c>
      <c r="C3" s="9" t="s">
        <v>4</v>
      </c>
      <c r="D3" s="10">
        <v>1</v>
      </c>
      <c r="E3" s="11">
        <v>2</v>
      </c>
      <c r="F3" s="11">
        <v>3</v>
      </c>
      <c r="G3" s="11">
        <v>4</v>
      </c>
      <c r="H3" s="11">
        <v>5</v>
      </c>
      <c r="I3" s="11">
        <v>6</v>
      </c>
      <c r="J3" s="12">
        <v>7</v>
      </c>
      <c r="K3" s="13">
        <v>8</v>
      </c>
      <c r="L3" s="12" t="s">
        <v>5</v>
      </c>
      <c r="M3" s="11" t="s">
        <v>6</v>
      </c>
      <c r="N3" s="11" t="s">
        <v>7</v>
      </c>
      <c r="O3" s="11" t="s">
        <v>8</v>
      </c>
      <c r="P3" s="11" t="s">
        <v>9</v>
      </c>
      <c r="Q3" s="14" t="s">
        <v>10</v>
      </c>
      <c r="R3" s="15" t="s">
        <v>11</v>
      </c>
      <c r="T3" s="5" t="s">
        <v>12</v>
      </c>
    </row>
    <row r="4" spans="1:20" ht="15.75" thickBot="1" x14ac:dyDescent="0.25">
      <c r="A4" s="16" t="s">
        <v>13</v>
      </c>
      <c r="B4" s="17" t="s">
        <v>14</v>
      </c>
      <c r="C4" s="18">
        <v>1</v>
      </c>
      <c r="D4" s="19"/>
      <c r="E4" s="20">
        <v>4</v>
      </c>
      <c r="F4" s="20" t="s">
        <v>5</v>
      </c>
      <c r="G4" s="20" t="s">
        <v>5</v>
      </c>
      <c r="H4" s="21">
        <v>3</v>
      </c>
      <c r="I4" s="20" t="s">
        <v>5</v>
      </c>
      <c r="J4" s="21">
        <v>3</v>
      </c>
      <c r="K4" s="22">
        <v>2</v>
      </c>
      <c r="L4" s="23">
        <v>3</v>
      </c>
      <c r="M4" s="21">
        <v>4</v>
      </c>
      <c r="N4" s="21">
        <v>27</v>
      </c>
      <c r="O4" s="21">
        <v>30</v>
      </c>
      <c r="P4" s="21">
        <v>-3</v>
      </c>
      <c r="Q4" s="22">
        <f t="shared" ref="Q4:Q11" si="0">L4*4+N4*0.5+M4*1</f>
        <v>29.5</v>
      </c>
      <c r="R4" s="24">
        <f t="shared" ref="R4:R11" si="1">PRODUCT(Q4,0.961538)</f>
        <v>28.365371</v>
      </c>
    </row>
    <row r="5" spans="1:20" ht="15.75" thickBot="1" x14ac:dyDescent="0.25">
      <c r="A5" s="16" t="s">
        <v>13</v>
      </c>
      <c r="B5" s="25" t="s">
        <v>15</v>
      </c>
      <c r="C5" s="26">
        <v>2</v>
      </c>
      <c r="D5" s="27" t="s">
        <v>5</v>
      </c>
      <c r="E5" s="28"/>
      <c r="F5" s="29">
        <v>4</v>
      </c>
      <c r="G5" s="29" t="s">
        <v>5</v>
      </c>
      <c r="H5" s="30">
        <v>2</v>
      </c>
      <c r="I5" s="29">
        <v>1</v>
      </c>
      <c r="J5" s="29" t="s">
        <v>5</v>
      </c>
      <c r="K5" s="31">
        <v>4</v>
      </c>
      <c r="L5" s="32">
        <v>3</v>
      </c>
      <c r="M5" s="30">
        <v>4</v>
      </c>
      <c r="N5" s="30">
        <v>26</v>
      </c>
      <c r="O5" s="30">
        <v>29</v>
      </c>
      <c r="P5" s="30">
        <v>-3</v>
      </c>
      <c r="Q5" s="33">
        <f t="shared" si="0"/>
        <v>29</v>
      </c>
      <c r="R5" s="24">
        <f t="shared" si="1"/>
        <v>27.884602000000001</v>
      </c>
    </row>
    <row r="6" spans="1:20" ht="15.75" thickBot="1" x14ac:dyDescent="0.25">
      <c r="A6" s="16" t="s">
        <v>16</v>
      </c>
      <c r="B6" s="25" t="s">
        <v>17</v>
      </c>
      <c r="C6" s="26">
        <v>3</v>
      </c>
      <c r="D6" s="27">
        <v>4</v>
      </c>
      <c r="E6" s="29" t="s">
        <v>5</v>
      </c>
      <c r="F6" s="28"/>
      <c r="G6" s="29" t="s">
        <v>5</v>
      </c>
      <c r="H6" s="29" t="s">
        <v>5</v>
      </c>
      <c r="I6" s="29">
        <v>3</v>
      </c>
      <c r="J6" s="30">
        <v>3</v>
      </c>
      <c r="K6" s="33">
        <v>2</v>
      </c>
      <c r="L6" s="32">
        <v>3</v>
      </c>
      <c r="M6" s="30">
        <v>4</v>
      </c>
      <c r="N6" s="30">
        <v>27</v>
      </c>
      <c r="O6" s="30">
        <v>29</v>
      </c>
      <c r="P6" s="30">
        <v>-2</v>
      </c>
      <c r="Q6" s="33">
        <f t="shared" si="0"/>
        <v>29.5</v>
      </c>
      <c r="R6" s="24">
        <f t="shared" si="1"/>
        <v>28.365371</v>
      </c>
    </row>
    <row r="7" spans="1:20" ht="15.75" thickBot="1" x14ac:dyDescent="0.25">
      <c r="A7" s="16" t="s">
        <v>13</v>
      </c>
      <c r="B7" s="25" t="s">
        <v>18</v>
      </c>
      <c r="C7" s="26">
        <v>4</v>
      </c>
      <c r="D7" s="27">
        <v>2</v>
      </c>
      <c r="E7" s="30">
        <v>4</v>
      </c>
      <c r="F7" s="29">
        <v>2</v>
      </c>
      <c r="G7" s="28"/>
      <c r="H7" s="30">
        <v>4</v>
      </c>
      <c r="I7" s="29">
        <v>1</v>
      </c>
      <c r="J7" s="30">
        <v>4</v>
      </c>
      <c r="K7" s="31" t="s">
        <v>5</v>
      </c>
      <c r="L7" s="32">
        <v>1</v>
      </c>
      <c r="M7" s="30">
        <v>6</v>
      </c>
      <c r="N7" s="30">
        <v>22</v>
      </c>
      <c r="O7" s="30">
        <v>31</v>
      </c>
      <c r="P7" s="30">
        <v>-9</v>
      </c>
      <c r="Q7" s="33">
        <f t="shared" si="0"/>
        <v>21</v>
      </c>
      <c r="R7" s="24">
        <f t="shared" si="1"/>
        <v>20.192298000000001</v>
      </c>
    </row>
    <row r="8" spans="1:20" ht="15.75" thickBot="1" x14ac:dyDescent="0.25">
      <c r="A8" s="16" t="s">
        <v>13</v>
      </c>
      <c r="B8" s="25" t="s">
        <v>19</v>
      </c>
      <c r="C8" s="26">
        <v>5</v>
      </c>
      <c r="D8" s="27" t="s">
        <v>5</v>
      </c>
      <c r="E8" s="29" t="s">
        <v>5</v>
      </c>
      <c r="F8" s="29">
        <v>3</v>
      </c>
      <c r="G8" s="29" t="s">
        <v>5</v>
      </c>
      <c r="H8" s="28"/>
      <c r="I8" s="29">
        <v>4</v>
      </c>
      <c r="J8" s="29" t="s">
        <v>5</v>
      </c>
      <c r="K8" s="31">
        <v>1</v>
      </c>
      <c r="L8" s="32">
        <v>4</v>
      </c>
      <c r="M8" s="30">
        <v>3</v>
      </c>
      <c r="N8" s="30">
        <v>28</v>
      </c>
      <c r="O8" s="30">
        <v>28</v>
      </c>
      <c r="P8" s="30">
        <v>0</v>
      </c>
      <c r="Q8" s="33">
        <f t="shared" si="0"/>
        <v>33</v>
      </c>
      <c r="R8" s="24">
        <f t="shared" si="1"/>
        <v>31.730754000000001</v>
      </c>
    </row>
    <row r="9" spans="1:20" ht="15.75" thickBot="1" x14ac:dyDescent="0.25">
      <c r="A9" s="34" t="s">
        <v>13</v>
      </c>
      <c r="B9" s="25" t="s">
        <v>20</v>
      </c>
      <c r="C9" s="26">
        <v>6</v>
      </c>
      <c r="D9" s="35">
        <v>4</v>
      </c>
      <c r="E9" s="29" t="s">
        <v>5</v>
      </c>
      <c r="F9" s="29" t="s">
        <v>5</v>
      </c>
      <c r="G9" s="29" t="s">
        <v>5</v>
      </c>
      <c r="H9" s="29" t="s">
        <v>5</v>
      </c>
      <c r="I9" s="28"/>
      <c r="J9" s="30">
        <v>1</v>
      </c>
      <c r="K9" s="31">
        <v>4</v>
      </c>
      <c r="L9" s="32">
        <v>4</v>
      </c>
      <c r="M9" s="30">
        <v>3</v>
      </c>
      <c r="N9" s="30">
        <v>30</v>
      </c>
      <c r="O9" s="30">
        <v>24</v>
      </c>
      <c r="P9" s="30">
        <v>6</v>
      </c>
      <c r="Q9" s="33">
        <f t="shared" si="0"/>
        <v>34</v>
      </c>
      <c r="R9" s="24">
        <f t="shared" si="1"/>
        <v>32.692292000000002</v>
      </c>
    </row>
    <row r="10" spans="1:20" ht="15.75" thickBot="1" x14ac:dyDescent="0.25">
      <c r="A10" s="36" t="s">
        <v>16</v>
      </c>
      <c r="B10" s="37" t="s">
        <v>21</v>
      </c>
      <c r="C10" s="38">
        <v>7</v>
      </c>
      <c r="D10" s="27" t="s">
        <v>5</v>
      </c>
      <c r="E10" s="29">
        <v>1</v>
      </c>
      <c r="F10" s="29" t="s">
        <v>5</v>
      </c>
      <c r="G10" s="29" t="s">
        <v>5</v>
      </c>
      <c r="H10" s="30">
        <v>4</v>
      </c>
      <c r="I10" s="29" t="s">
        <v>5</v>
      </c>
      <c r="J10" s="28"/>
      <c r="K10" s="31" t="s">
        <v>5</v>
      </c>
      <c r="L10" s="32">
        <v>5</v>
      </c>
      <c r="M10" s="30">
        <v>2</v>
      </c>
      <c r="N10" s="30">
        <v>30</v>
      </c>
      <c r="O10" s="30">
        <v>25</v>
      </c>
      <c r="P10" s="30">
        <v>5</v>
      </c>
      <c r="Q10" s="33">
        <f t="shared" si="0"/>
        <v>37</v>
      </c>
      <c r="R10" s="24">
        <f t="shared" si="1"/>
        <v>35.576906000000001</v>
      </c>
    </row>
    <row r="11" spans="1:20" ht="15.75" thickBot="1" x14ac:dyDescent="0.25">
      <c r="A11" s="16" t="s">
        <v>13</v>
      </c>
      <c r="B11" s="25" t="s">
        <v>22</v>
      </c>
      <c r="C11" s="26">
        <v>8</v>
      </c>
      <c r="D11" s="27" t="s">
        <v>5</v>
      </c>
      <c r="E11" s="29" t="s">
        <v>5</v>
      </c>
      <c r="F11" s="29" t="s">
        <v>5</v>
      </c>
      <c r="G11" s="29">
        <v>1</v>
      </c>
      <c r="H11" s="29" t="s">
        <v>5</v>
      </c>
      <c r="I11" s="29" t="s">
        <v>5</v>
      </c>
      <c r="J11" s="29">
        <v>4</v>
      </c>
      <c r="K11" s="39"/>
      <c r="L11" s="32">
        <v>5</v>
      </c>
      <c r="M11" s="30">
        <v>2</v>
      </c>
      <c r="N11" s="30">
        <v>30</v>
      </c>
      <c r="O11" s="30">
        <v>24</v>
      </c>
      <c r="P11" s="30">
        <v>6</v>
      </c>
      <c r="Q11" s="33">
        <f t="shared" si="0"/>
        <v>37</v>
      </c>
      <c r="R11" s="24">
        <f t="shared" si="1"/>
        <v>35.576906000000001</v>
      </c>
    </row>
    <row r="15" spans="1:20" ht="12.75" customHeight="1" x14ac:dyDescent="0.2">
      <c r="L15" s="40"/>
      <c r="M15" s="40"/>
      <c r="N15" s="40"/>
      <c r="O15" s="40"/>
      <c r="P15" s="40"/>
      <c r="Q15" s="40"/>
      <c r="R15" s="40"/>
      <c r="S15" s="40"/>
    </row>
    <row r="16" spans="1:20" x14ac:dyDescent="0.2">
      <c r="L16" s="41"/>
      <c r="M16" s="41"/>
      <c r="N16" s="41"/>
      <c r="O16" s="41"/>
      <c r="P16" s="41"/>
      <c r="Q16" s="41"/>
      <c r="R16" s="42"/>
      <c r="S16" s="40"/>
    </row>
    <row r="17" spans="12:19" x14ac:dyDescent="0.2">
      <c r="L17" s="40"/>
      <c r="M17" s="40"/>
      <c r="N17" s="40"/>
      <c r="O17" s="40"/>
      <c r="P17" s="40"/>
      <c r="Q17" s="40"/>
      <c r="R17" s="40"/>
      <c r="S17" s="40"/>
    </row>
    <row r="18" spans="12:19" x14ac:dyDescent="0.2">
      <c r="L18" s="40"/>
      <c r="M18" s="40"/>
      <c r="N18" s="40"/>
      <c r="O18" s="40"/>
      <c r="P18" s="40"/>
      <c r="Q18" s="40"/>
      <c r="R18" s="40"/>
      <c r="S18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Ruiz Diaz</dc:creator>
  <cp:lastModifiedBy>Clara Ruiz Diaz</cp:lastModifiedBy>
  <dcterms:created xsi:type="dcterms:W3CDTF">2017-12-24T10:39:37Z</dcterms:created>
  <dcterms:modified xsi:type="dcterms:W3CDTF">2017-12-24T10:40:12Z</dcterms:modified>
</cp:coreProperties>
</file>