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7-18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<sst xmlns="http://schemas.openxmlformats.org/spreadsheetml/2006/main" count="48" uniqueCount="23">
  <si>
    <t>LIGA FEMENINA DE ESGRIMA DE TOLEDO 2017-2018</t>
  </si>
  <si>
    <t>CLUB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</si>
  <si>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</si>
  <si>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</si>
  <si>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</si>
  <si>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</si>
  <si>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</si>
  <si>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</si>
  <si>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</si>
  <si>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</si>
  <si>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</si>
  <si>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</si>
  <si>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</si>
  <si>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PAULA</t>
  </si>
  <si>
    <t>V3</t>
  </si>
  <si>
    <t>CETO</t>
  </si>
  <si>
    <t>SILA</t>
  </si>
  <si>
    <t>CRISTINA</t>
  </si>
  <si>
    <t>KARINA</t>
  </si>
  <si>
    <t>ANA</t>
  </si>
  <si>
    <t>JUANA</t>
  </si>
  <si>
    <t>CLARA</t>
  </si>
  <si>
    <t>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</si>
</sst>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6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14" fontId="1" fillId="0" borderId="0" xfId="1" applyNumberFormat="1"/>
    <xf numFmtId="0" fontId="1" fillId="2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6" xfId="2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1" fillId="4" borderId="7" xfId="2" applyFill="1" applyBorder="1" applyAlignment="1">
      <alignment horizontal="center" vertical="center"/>
    </xf>
    <xf numFmtId="0" fontId="1" fillId="5" borderId="8" xfId="2" applyFill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4" borderId="14" xfId="2" applyFill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1" fillId="5" borderId="16" xfId="2" applyFill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0" fillId="4" borderId="2" xfId="2" applyFont="1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1" fillId="4" borderId="18" xfId="2" applyFill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5" borderId="20" xfId="2" applyFill="1" applyBorder="1" applyAlignment="1">
      <alignment horizontal="center" vertical="center"/>
    </xf>
    <xf numFmtId="0" fontId="1" fillId="4" borderId="21" xfId="2" applyFill="1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4" borderId="23" xfId="2" applyFill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5" borderId="25" xfId="2" applyFill="1" applyBorder="1" applyAlignment="1">
      <alignment horizontal="center" vertical="center"/>
    </xf>
    <xf numFmtId="0" fontId="1" fillId="0" borderId="26" xfId="2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Q8" sqref="Q8"/>
    </sheetView>
  </sheetViews>
  <sheetFormatPr baseColWidth="10" defaultRowHeight="12.75" x14ac:dyDescent="0.2"/>
  <cols>
    <col min="1" max="1" width="6.42578125" style="3" customWidth="1"/>
    <col min="2" max="2" width="20.5703125" style="3" customWidth="1"/>
    <col min="3" max="3" width="3.7109375" style="3" customWidth="1"/>
    <col min="4" max="11" width="4.7109375" style="3" customWidth="1"/>
    <col min="12" max="12" width="5.5703125" style="3" customWidth="1"/>
    <col min="13" max="13" width="6.5703125" style="3" customWidth="1"/>
    <col min="14" max="14" width="5.85546875" style="3" customWidth="1"/>
    <col min="15" max="15" width="6.140625" style="3" customWidth="1"/>
    <col min="16" max="16" width="4.7109375" style="3" customWidth="1"/>
    <col min="17" max="17" width="6" style="3" customWidth="1"/>
    <col min="18" max="21" width="4.7109375" style="3" customWidth="1"/>
    <col min="22" max="16384" width="11.42578125" style="3"/>
  </cols>
  <sheetData>
    <row r="1" spans="1:19" ht="20.25" x14ac:dyDescent="0.3">
      <c r="A1" s="1" t="s">
        <v>22</v>
      </c>
      <c r="B1" s="2" t="s">
        <v>0</v>
      </c>
      <c r="K1" s="4"/>
    </row>
    <row r="2" spans="1:19" ht="13.5" thickBot="1" x14ac:dyDescent="0.25">
      <c r="B2" s="4">
        <v>43179</v>
      </c>
    </row>
    <row r="3" spans="1:19" ht="13.5" thickBot="1" x14ac:dyDescent="0.25">
      <c r="A3" s="5" t="s">
        <v>1</v>
      </c>
      <c r="B3" s="6" t="s">
        <v>2</v>
      </c>
      <c r="C3" s="7" t="s">
        <v>3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8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10" t="s">
        <v>9</v>
      </c>
      <c r="Q3" s="11" t="s">
        <v>10</v>
      </c>
      <c r="S3" s="3" t="s">
        <v>11</v>
      </c>
    </row>
    <row r="4" spans="1:19" ht="15.75" thickBot="1" x14ac:dyDescent="0.25">
      <c r="A4" s="12" t="s">
        <v>12</v>
      </c>
      <c r="B4" s="13" t="s">
        <v>13</v>
      </c>
      <c r="C4" s="14">
        <v>1</v>
      </c>
      <c r="D4" s="15"/>
      <c r="E4" s="16">
        <v>2</v>
      </c>
      <c r="F4" s="17" t="s">
        <v>4</v>
      </c>
      <c r="G4" s="17" t="s">
        <v>4</v>
      </c>
      <c r="H4" s="17">
        <v>4</v>
      </c>
      <c r="I4" s="17" t="s">
        <v>14</v>
      </c>
      <c r="J4" s="17" t="s">
        <v>4</v>
      </c>
      <c r="K4" s="18">
        <v>4</v>
      </c>
      <c r="L4" s="19">
        <v>2</v>
      </c>
      <c r="M4" s="19">
        <v>24</v>
      </c>
      <c r="N4" s="19">
        <v>21</v>
      </c>
      <c r="O4" s="19">
        <v>3</v>
      </c>
      <c r="P4" s="20">
        <f t="shared" ref="P4:P10" si="0">K4*4+M4*0.5+L4*1</f>
        <v>30</v>
      </c>
      <c r="Q4" s="21">
        <f t="shared" ref="Q4:Q10" si="1">PRODUCT(P4,1.282)</f>
        <v>38.46</v>
      </c>
    </row>
    <row r="5" spans="1:19" ht="15.75" thickBot="1" x14ac:dyDescent="0.25">
      <c r="A5" s="22" t="s">
        <v>15</v>
      </c>
      <c r="B5" s="23" t="s">
        <v>16</v>
      </c>
      <c r="C5" s="24">
        <v>2</v>
      </c>
      <c r="D5" s="25" t="s">
        <v>4</v>
      </c>
      <c r="E5" s="26"/>
      <c r="F5" s="27" t="s">
        <v>4</v>
      </c>
      <c r="G5" s="27" t="s">
        <v>4</v>
      </c>
      <c r="H5" s="27" t="s">
        <v>4</v>
      </c>
      <c r="I5" s="27" t="s">
        <v>4</v>
      </c>
      <c r="J5" s="28">
        <v>4</v>
      </c>
      <c r="K5" s="29">
        <v>5</v>
      </c>
      <c r="L5" s="28">
        <v>1</v>
      </c>
      <c r="M5" s="19">
        <v>29</v>
      </c>
      <c r="N5" s="19">
        <v>17</v>
      </c>
      <c r="O5" s="28">
        <v>12</v>
      </c>
      <c r="P5" s="20">
        <f t="shared" si="0"/>
        <v>35.5</v>
      </c>
      <c r="Q5" s="21">
        <f t="shared" si="1"/>
        <v>45.511000000000003</v>
      </c>
    </row>
    <row r="6" spans="1:19" ht="15.75" thickBot="1" x14ac:dyDescent="0.25">
      <c r="A6" s="22" t="s">
        <v>12</v>
      </c>
      <c r="B6" s="23" t="s">
        <v>17</v>
      </c>
      <c r="C6" s="24">
        <v>3</v>
      </c>
      <c r="D6" s="29">
        <v>3</v>
      </c>
      <c r="E6" s="27">
        <v>2</v>
      </c>
      <c r="F6" s="26"/>
      <c r="G6" s="27" t="s">
        <v>4</v>
      </c>
      <c r="H6" s="27" t="s">
        <v>4</v>
      </c>
      <c r="I6" s="27" t="s">
        <v>4</v>
      </c>
      <c r="J6" s="27" t="s">
        <v>4</v>
      </c>
      <c r="K6" s="29">
        <v>4</v>
      </c>
      <c r="L6" s="28">
        <v>2</v>
      </c>
      <c r="M6" s="19">
        <v>25</v>
      </c>
      <c r="N6" s="19">
        <v>21</v>
      </c>
      <c r="O6" s="28">
        <v>4</v>
      </c>
      <c r="P6" s="20">
        <f t="shared" si="0"/>
        <v>30.5</v>
      </c>
      <c r="Q6" s="21">
        <f t="shared" si="1"/>
        <v>39.100999999999999</v>
      </c>
    </row>
    <row r="7" spans="1:19" ht="15.75" thickBot="1" x14ac:dyDescent="0.25">
      <c r="A7" s="12" t="s">
        <v>12</v>
      </c>
      <c r="B7" s="30" t="s">
        <v>18</v>
      </c>
      <c r="C7" s="24">
        <v>4</v>
      </c>
      <c r="D7" s="25">
        <v>4</v>
      </c>
      <c r="E7" s="28">
        <v>4</v>
      </c>
      <c r="F7" s="28">
        <v>3</v>
      </c>
      <c r="G7" s="26"/>
      <c r="H7" s="27">
        <v>2</v>
      </c>
      <c r="I7" s="27" t="s">
        <v>4</v>
      </c>
      <c r="J7" s="28">
        <v>4</v>
      </c>
      <c r="K7" s="29">
        <v>1</v>
      </c>
      <c r="L7" s="28">
        <v>5</v>
      </c>
      <c r="M7" s="19">
        <v>22</v>
      </c>
      <c r="N7" s="19">
        <v>28</v>
      </c>
      <c r="O7" s="28">
        <v>-6</v>
      </c>
      <c r="P7" s="20">
        <f t="shared" si="0"/>
        <v>20</v>
      </c>
      <c r="Q7" s="21">
        <f t="shared" si="1"/>
        <v>25.64</v>
      </c>
    </row>
    <row r="8" spans="1:19" ht="15.75" thickBot="1" x14ac:dyDescent="0.25">
      <c r="A8" s="31" t="s">
        <v>12</v>
      </c>
      <c r="B8" s="32" t="s">
        <v>19</v>
      </c>
      <c r="C8" s="24">
        <v>5</v>
      </c>
      <c r="D8" s="25" t="s">
        <v>4</v>
      </c>
      <c r="E8" s="27">
        <v>2</v>
      </c>
      <c r="F8" s="28">
        <v>2</v>
      </c>
      <c r="G8" s="27" t="s">
        <v>4</v>
      </c>
      <c r="H8" s="26"/>
      <c r="I8" s="27">
        <v>4</v>
      </c>
      <c r="J8" s="28">
        <v>3</v>
      </c>
      <c r="K8" s="29">
        <v>2</v>
      </c>
      <c r="L8" s="28">
        <v>4</v>
      </c>
      <c r="M8" s="19">
        <v>21</v>
      </c>
      <c r="N8" s="19">
        <v>26</v>
      </c>
      <c r="O8" s="28">
        <v>-5</v>
      </c>
      <c r="P8" s="20">
        <f t="shared" si="0"/>
        <v>22.5</v>
      </c>
      <c r="Q8" s="21">
        <f t="shared" si="1"/>
        <v>28.844999999999999</v>
      </c>
    </row>
    <row r="9" spans="1:19" ht="15.75" thickBot="1" x14ac:dyDescent="0.25">
      <c r="A9" s="31" t="s">
        <v>12</v>
      </c>
      <c r="B9" s="30" t="s">
        <v>20</v>
      </c>
      <c r="C9" s="33">
        <v>6</v>
      </c>
      <c r="D9" s="34">
        <v>2</v>
      </c>
      <c r="E9" s="35">
        <v>2</v>
      </c>
      <c r="F9" s="35">
        <v>2</v>
      </c>
      <c r="G9" s="36">
        <v>3</v>
      </c>
      <c r="H9" s="36" t="s">
        <v>4</v>
      </c>
      <c r="I9" s="37"/>
      <c r="J9" s="27">
        <v>0</v>
      </c>
      <c r="K9" s="34">
        <v>1</v>
      </c>
      <c r="L9" s="35">
        <v>5</v>
      </c>
      <c r="M9" s="28">
        <v>14</v>
      </c>
      <c r="N9" s="28">
        <v>27</v>
      </c>
      <c r="O9" s="35">
        <v>-13</v>
      </c>
      <c r="P9" s="20">
        <f t="shared" si="0"/>
        <v>16</v>
      </c>
      <c r="Q9" s="21">
        <f t="shared" si="1"/>
        <v>20.512</v>
      </c>
    </row>
    <row r="10" spans="1:19" ht="15.75" thickBot="1" x14ac:dyDescent="0.25">
      <c r="A10" s="38" t="s">
        <v>12</v>
      </c>
      <c r="B10" s="39" t="s">
        <v>21</v>
      </c>
      <c r="C10" s="40">
        <v>7</v>
      </c>
      <c r="D10" s="41">
        <v>2</v>
      </c>
      <c r="E10" s="42" t="s">
        <v>4</v>
      </c>
      <c r="F10" s="43">
        <v>4</v>
      </c>
      <c r="G10" s="42" t="s">
        <v>4</v>
      </c>
      <c r="H10" s="42" t="s">
        <v>4</v>
      </c>
      <c r="I10" s="42" t="s">
        <v>4</v>
      </c>
      <c r="J10" s="44"/>
      <c r="K10" s="41">
        <v>4</v>
      </c>
      <c r="L10" s="43">
        <v>2</v>
      </c>
      <c r="M10" s="43">
        <v>26</v>
      </c>
      <c r="N10" s="43">
        <v>21</v>
      </c>
      <c r="O10" s="43">
        <v>5</v>
      </c>
      <c r="P10" s="45">
        <f t="shared" si="0"/>
        <v>31</v>
      </c>
      <c r="Q10" s="21">
        <f t="shared" si="1"/>
        <v>39.742000000000004</v>
      </c>
    </row>
    <row r="17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2018-03-23T12:21:13Z</dcterms:created>
  <dcterms:modified xsi:type="dcterms:W3CDTF">2018-03-23T12:22:21Z</dcterms:modified>
</cp:coreProperties>
</file>